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<sst xmlns="http://schemas.openxmlformats.org/spreadsheetml/2006/main" count="154" uniqueCount="71">
  <si>
    <t>Duty roster for retail,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</si>
  <si>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</si>
  <si>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</si>
  <si>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</si>
  <si>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</si>
  <si>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</si>
  <si>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</si>
  <si>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</si>
  <si>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</si>
  <si>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</si>
  <si>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</si>
  <si>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</si>
  <si>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</si>
  <si>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</si>
  <si>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</si>
  <si>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</si>
  <si>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</si>
  <si>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Opening hours on Sundays and public holidays are governed by the shop opening act of the federal state, in Bavaria by the federal Shop Closing Act. Anyone working on a Sunday is entitled to a replacement rest day within two weeks (section 11(3) ArbZG).</t>
  </si>
  <si>
    <t>Section 17 MiLoG: for mini-jobbers, the start, end and duration of daily working time have to be recorded by the end of the seventh calendar day after the working day and kept for two years.</t>
  </si>
  <si>
    <t>If the business has a works council, it has a say on the start and end of daily working time and its distribution across the days of the week (section 87(1) no. 2 BetrVG).</t>
  </si>
  <si>
    <t>Template by MetronHR: www.metronhr.de | Free to use within your business.</t>
  </si>
  <si>
    <t>Shifts</t>
  </si>
  <si>
    <t>Examples from the industry, freely changeable</t>
  </si>
  <si>
    <t>Code</t>
  </si>
  <si>
    <t>Name</t>
  </si>
  <si>
    <t>Part 1</t>
  </si>
  <si>
    <t>Part 2 / end</t>
  </si>
  <si>
    <t>E</t>
  </si>
  <si>
    <t>Early, goods in</t>
  </si>
  <si>
    <t>07:30</t>
  </si>
  <si>
    <t>15:30</t>
  </si>
  <si>
    <t>L</t>
  </si>
  <si>
    <t>Late, until closing</t>
  </si>
  <si>
    <t>12:30</t>
  </si>
  <si>
    <t>20:30</t>
  </si>
  <si>
    <t>A</t>
  </si>
  <si>
    <t>Saturday temp</t>
  </si>
  <si>
    <t>09:00</t>
  </si>
  <si>
    <t>14:00</t>
  </si>
  <si>
    <t>Duty roster for retail</t>
  </si>
  <si>
    <t>Weekly plan for shop floor and stockroom, with temps and Saturday</t>
  </si>
  <si>
    <t>Week from Monday:</t>
  </si>
  <si>
    <t>Minimum rest (h):</t>
  </si>
  <si>
    <t>Area:</t>
  </si>
  <si>
    <t>Store</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</si>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</sst>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0"/>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33</v>
      </c>
      <c r="D7" s="9" t="s">
        <v>34</v>
      </c>
    </row>
    <row r="8" spans="1:4" x14ac:dyDescent="0.25">
      <c r="A8" s="9" t="s">
        <v>35</v>
      </c>
      <c r="B8" s="10" t="s">
        <v>36</v>
      </c>
      <c r="C8" s="9" t="s">
        <v>37</v>
      </c>
      <c r="D8" s="9" t="s">
        <v>38</v>
      </c>
    </row>
    <row r="10" spans="1:1" x14ac:dyDescent="0.25">
      <c r="A10"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39</v>
      </c>
      <c r="B2" s="7"/>
      <c r="C2" s="7"/>
      <c r="D2" s="7"/>
      <c r="E2" s="7"/>
      <c r="F2" s="7"/>
      <c r="G2" s="7"/>
      <c r="H2" s="7"/>
      <c r="I2" s="7"/>
      <c r="J2" s="7"/>
      <c r="K2" s="7"/>
      <c r="L2" s="7"/>
      <c r="M2" s="7"/>
      <c r="N2" s="7"/>
    </row>
    <row r="3" ht="16" customHeight="1" spans="1:14" x14ac:dyDescent="0.25">
      <c r="A3" s="2" t="s">
        <v>40</v>
      </c>
      <c r="B3" s="2"/>
      <c r="C3" s="2"/>
      <c r="D3" s="2"/>
      <c r="E3" s="2"/>
      <c r="F3" s="2"/>
      <c r="G3" s="2"/>
      <c r="H3" s="2"/>
      <c r="I3" s="2"/>
      <c r="J3" s="2"/>
      <c r="K3" s="2"/>
      <c r="L3" s="2"/>
      <c r="M3" s="2"/>
      <c r="N3" s="2"/>
    </row>
    <row r="5" spans="1:12" x14ac:dyDescent="0.25">
      <c r="A5" s="11" t="s">
        <v>41</v>
      </c>
      <c r="C5" s="12">
        <v>46328</v>
      </c>
      <c r="E5" s="11" t="s">
        <v>42</v>
      </c>
      <c r="F5" s="11"/>
      <c r="G5" s="13">
        <v>11</v>
      </c>
      <c r="I5" s="11" t="s">
        <v>43</v>
      </c>
      <c r="J5" s="13" t="s">
        <v>44</v>
      </c>
      <c r="K5" s="13"/>
      <c r="L5" s="13"/>
    </row>
    <row r="7" ht="30" customHeight="1" spans="1:14" x14ac:dyDescent="0.25">
      <c r="A7" s="14" t="s">
        <v>45</v>
      </c>
      <c r="B7" s="14" t="s">
        <v>46</v>
      </c>
      <c r="C7" s="14" t="s">
        <v>47</v>
      </c>
      <c r="D7" s="14" t="s">
        <v>48</v>
      </c>
      <c r="E7" s="14" t="s">
        <v>49</v>
      </c>
      <c r="F7" s="14" t="s">
        <v>50</v>
      </c>
      <c r="G7" s="14" t="s">
        <v>51</v>
      </c>
      <c r="H7" s="14" t="s">
        <v>52</v>
      </c>
      <c r="I7" s="14" t="s">
        <v>53</v>
      </c>
      <c r="J7" s="14" t="s">
        <v>54</v>
      </c>
      <c r="K7" s="14" t="s">
        <v>55</v>
      </c>
      <c r="L7" s="14" t="s">
        <v>56</v>
      </c>
      <c r="M7" s="14" t="s">
        <v>57</v>
      </c>
      <c r="N7" s="14" t="s">
        <v>58</v>
      </c>
    </row>
    <row r="8" spans="1:14" x14ac:dyDescent="0.25">
      <c r="A8" s="15" t="s">
        <v>59</v>
      </c>
      <c r="B8" s="16" t="s">
        <v>60</v>
      </c>
      <c r="C8" s="17">
        <f>$C$5+-1</f>
      </c>
      <c r="D8" s="18"/>
      <c r="E8" s="19"/>
      <c r="F8" s="19"/>
      <c r="G8" s="19"/>
      <c r="H8" s="19"/>
      <c r="I8" s="18"/>
      <c r="J8" s="16"/>
      <c r="K8" s="16"/>
      <c r="L8" s="16"/>
      <c r="M8" s="16"/>
      <c r="N8" s="16"/>
    </row>
    <row r="9" spans="1:14" x14ac:dyDescent="0.25">
      <c r="A9" s="15"/>
      <c r="B9" s="20" t="s">
        <v>61</v>
      </c>
      <c r="C9" s="21">
        <f>$C$5+0</f>
      </c>
      <c r="D9" s="22"/>
      <c r="E9" s="23">
        <v>0.3125</v>
      </c>
      <c r="F9" s="23">
        <v>0.6458333333333334</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62</v>
      </c>
      <c r="C10" s="21">
        <f>$C$5+1</f>
      </c>
      <c r="D10" s="22"/>
      <c r="E10" s="23">
        <v>0.3125</v>
      </c>
      <c r="F10" s="23">
        <v>0.6458333333333334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63</v>
      </c>
      <c r="C11" s="21">
        <f>$C$5+2</f>
      </c>
      <c r="D11" s="22"/>
      <c r="E11" s="23">
        <v>0.5208333333333334</v>
      </c>
      <c r="F11" s="23">
        <v>0.8541666666666666</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64</v>
      </c>
      <c r="C12" s="21">
        <f>$C$5+3</f>
      </c>
      <c r="D12" s="22"/>
      <c r="E12" s="23"/>
      <c r="F12" s="23"/>
      <c r="G12" s="23"/>
      <c r="H12" s="23"/>
      <c r="I12" s="22"/>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65</v>
      </c>
      <c r="C13" s="21">
        <f>$C$5+4</f>
      </c>
      <c r="D13" s="22"/>
      <c r="E13" s="23">
        <v>0.5208333333333334</v>
      </c>
      <c r="F13" s="23">
        <v>0.8541666666666666</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66</v>
      </c>
      <c r="C14" s="21">
        <f>$C$5+5</f>
      </c>
      <c r="D14" s="22"/>
      <c r="E14" s="23">
        <v>0.3125</v>
      </c>
      <c r="F14" s="23">
        <v>0.7291666666666666</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67</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68</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60</v>
      </c>
      <c r="C17" s="17">
        <f>$C$5+-1</f>
      </c>
      <c r="D17" s="18"/>
      <c r="E17" s="19"/>
      <c r="F17" s="19"/>
      <c r="G17" s="19"/>
      <c r="H17" s="19"/>
      <c r="I17" s="18"/>
      <c r="J17" s="16"/>
      <c r="K17" s="16"/>
      <c r="L17" s="16"/>
      <c r="M17" s="16"/>
      <c r="N17" s="16"/>
    </row>
    <row r="18" spans="1:14" x14ac:dyDescent="0.25">
      <c r="A18" s="15"/>
      <c r="B18" s="20" t="s">
        <v>61</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62</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63</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64</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65</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66</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67</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68</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60</v>
      </c>
      <c r="C26" s="17">
        <f>$C$5+-1</f>
      </c>
      <c r="D26" s="18"/>
      <c r="E26" s="19"/>
      <c r="F26" s="19"/>
      <c r="G26" s="19"/>
      <c r="H26" s="19"/>
      <c r="I26" s="18"/>
      <c r="J26" s="16"/>
      <c r="K26" s="16"/>
      <c r="L26" s="16"/>
      <c r="M26" s="16"/>
      <c r="N26" s="16"/>
    </row>
    <row r="27" spans="1:14" x14ac:dyDescent="0.25">
      <c r="A27" s="15"/>
      <c r="B27" s="20" t="s">
        <v>61</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62</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63</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64</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65</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66</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67</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68</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60</v>
      </c>
      <c r="C35" s="17">
        <f>$C$5+-1</f>
      </c>
      <c r="D35" s="18"/>
      <c r="E35" s="19"/>
      <c r="F35" s="19"/>
      <c r="G35" s="19"/>
      <c r="H35" s="19"/>
      <c r="I35" s="18"/>
      <c r="J35" s="16"/>
      <c r="K35" s="16"/>
      <c r="L35" s="16"/>
      <c r="M35" s="16"/>
      <c r="N35" s="16"/>
    </row>
    <row r="36" spans="1:14" x14ac:dyDescent="0.25">
      <c r="A36" s="15"/>
      <c r="B36" s="20" t="s">
        <v>61</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62</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63</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64</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65</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66</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67</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68</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60</v>
      </c>
      <c r="C44" s="17">
        <f>$C$5+-1</f>
      </c>
      <c r="D44" s="18"/>
      <c r="E44" s="19"/>
      <c r="F44" s="19"/>
      <c r="G44" s="19"/>
      <c r="H44" s="19"/>
      <c r="I44" s="18"/>
      <c r="J44" s="16"/>
      <c r="K44" s="16"/>
      <c r="L44" s="16"/>
      <c r="M44" s="16"/>
      <c r="N44" s="16"/>
    </row>
    <row r="45" spans="1:14" x14ac:dyDescent="0.25">
      <c r="A45" s="15"/>
      <c r="B45" s="20" t="s">
        <v>61</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62</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63</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64</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65</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66</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67</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68</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60</v>
      </c>
      <c r="C53" s="17">
        <f>$C$5+-1</f>
      </c>
      <c r="D53" s="18"/>
      <c r="E53" s="19"/>
      <c r="F53" s="19"/>
      <c r="G53" s="19"/>
      <c r="H53" s="19"/>
      <c r="I53" s="18"/>
      <c r="J53" s="16"/>
      <c r="K53" s="16"/>
      <c r="L53" s="16"/>
      <c r="M53" s="16"/>
      <c r="N53" s="16"/>
    </row>
    <row r="54" spans="1:14" x14ac:dyDescent="0.25">
      <c r="A54" s="15"/>
      <c r="B54" s="20" t="s">
        <v>61</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62</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63</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64</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65</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66</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67</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68</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60</v>
      </c>
      <c r="C62" s="17">
        <f>$C$5+-1</f>
      </c>
      <c r="D62" s="18"/>
      <c r="E62" s="19"/>
      <c r="F62" s="19"/>
      <c r="G62" s="19"/>
      <c r="H62" s="19"/>
      <c r="I62" s="18"/>
      <c r="J62" s="16"/>
      <c r="K62" s="16"/>
      <c r="L62" s="16"/>
      <c r="M62" s="16"/>
      <c r="N62" s="16"/>
    </row>
    <row r="63" spans="1:14" x14ac:dyDescent="0.25">
      <c r="A63" s="15"/>
      <c r="B63" s="20" t="s">
        <v>61</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62</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63</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64</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65</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66</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67</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68</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60</v>
      </c>
      <c r="C71" s="17">
        <f>$C$5+-1</f>
      </c>
      <c r="D71" s="18"/>
      <c r="E71" s="19"/>
      <c r="F71" s="19"/>
      <c r="G71" s="19"/>
      <c r="H71" s="19"/>
      <c r="I71" s="18"/>
      <c r="J71" s="16"/>
      <c r="K71" s="16"/>
      <c r="L71" s="16"/>
      <c r="M71" s="16"/>
      <c r="N71" s="16"/>
    </row>
    <row r="72" spans="1:14" x14ac:dyDescent="0.25">
      <c r="A72" s="15"/>
      <c r="B72" s="20" t="s">
        <v>61</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62</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63</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64</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65</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66</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67</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68</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60</v>
      </c>
      <c r="C80" s="17">
        <f>$C$5+-1</f>
      </c>
      <c r="D80" s="18"/>
      <c r="E80" s="19"/>
      <c r="F80" s="19"/>
      <c r="G80" s="19"/>
      <c r="H80" s="19"/>
      <c r="I80" s="18"/>
      <c r="J80" s="16"/>
      <c r="K80" s="16"/>
      <c r="L80" s="16"/>
      <c r="M80" s="16"/>
      <c r="N80" s="16"/>
    </row>
    <row r="81" spans="1:14" x14ac:dyDescent="0.25">
      <c r="A81" s="15"/>
      <c r="B81" s="20" t="s">
        <v>61</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62</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63</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64</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65</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66</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67</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68</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60</v>
      </c>
      <c r="C89" s="17">
        <f>$C$5+-1</f>
      </c>
      <c r="D89" s="18"/>
      <c r="E89" s="19"/>
      <c r="F89" s="19"/>
      <c r="G89" s="19"/>
      <c r="H89" s="19"/>
      <c r="I89" s="18"/>
      <c r="J89" s="16"/>
      <c r="K89" s="16"/>
      <c r="L89" s="16"/>
      <c r="M89" s="16"/>
      <c r="N89" s="16"/>
    </row>
    <row r="90" spans="1:14" x14ac:dyDescent="0.25">
      <c r="A90" s="15"/>
      <c r="B90" s="20" t="s">
        <v>61</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62</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63</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64</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65</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66</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67</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68</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69</v>
      </c>
      <c r="B99" s="30"/>
      <c r="C99" s="30"/>
      <c r="D99" s="30"/>
      <c r="E99" s="30"/>
      <c r="F99" s="30"/>
      <c r="G99" s="30"/>
      <c r="H99" s="30"/>
      <c r="I99" s="30"/>
      <c r="J99" s="30"/>
      <c r="K99" s="30"/>
      <c r="L99" s="30"/>
      <c r="M99" s="30"/>
      <c r="N99" s="30"/>
    </row>
    <row r="100" ht="28" customHeight="1" spans="1:14" x14ac:dyDescent="0.25">
      <c r="A100" s="30" t="s">
        <v>70</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Duty roster for retail</dc:title>
  <dc:subject>Weekly plan for shop floor and stockroom, with temps and Saturday</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