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culator" state="visible" r:id="rId4"/>
  </sheets>
  <calcPr calcId="171027"/>
</workbook>
</file>

<file path=xl/sharedStrings.xml><?xml version="1.0" encoding="utf-8"?>
<sst xmlns="http://schemas.openxmlformats.org/spreadsheetml/2006/main" count="14" uniqueCount="14">
  <si>
    <t>Working time calculator</t>
  </si>
  <si>
    <t>Enter start and end; the calculator suggests the break under section 4 ArbZG</t>
  </si>
  <si>
    <t>Date</t>
  </si>
  <si>
    <t>Start</t>
  </si>
  <si>
    <t>End</t>
  </si>
  <si>
    <t>Break taken</t>
  </si>
  <si>
    <t>Break required</t>
  </si>
  <si>
    <t>Net</t>
  </si>
  <si>
    <t>Warning</t>
  </si>
  <si>
    <t>Net total</t>
  </si>
  <si>
    <t>Section 4 ArbZG: work of more than six hours must be interrupted by a rest break of at least 30 minutes, work of more than nine hours by 45 minutes. The break may be split into segments of at least 15 minutes each.</t>
  </si>
  <si>
    <t>Section 3 ArbZG: working time per working day must not exceed eight hours. Ten hours are permitted if an average of eight hours is not exceeded within six calendar months or 24 weeks.</t>
  </si>
  <si>
    <t>The calculator uses the larger of the break entered and the break required. If you enter a shorter break, the Warning column says so, and the net time is still calculated with the statutory break.</t>
  </si>
  <si>
    <t>Template by MetronHR: www.metronhr.de | Free to use within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</si>
</sst>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hh:mm"/>
    <numFmt numFmtId="166" formatCode="[h]:mm"/>
  </numFmts>
  <fonts count="9" x14ac:knownFonts="1">
    <font>
      <color theme="1"/>
      <family val="2"/>
      <scheme val="minor"/>
      <sz val="11"/>
      <name val="Calibri"/>
    </font>
    <font>
      <b/>
      <color rgb="FF111111"/>
      <sz val="16"/>
      <name val="Calibri"/>
    </font>
    <font>
      <i/>
      <color rgb="FF6B7280"/>
      <sz val="10"/>
      <name val="Calibri"/>
    </font>
    <font>
      <b/>
      <color rgb="FFFFFFFF"/>
      <sz val="11"/>
      <name val="Calibri"/>
    </font>
    <font>
      <b/>
      <color rgb="FF111111"/>
      <sz val="11"/>
      <name val="Calibri"/>
    </font>
    <font>
      <color rgb="FFB45309"/>
      <sz val="9"/>
      <name val="Calibri"/>
    </font>
    <font>
      <b/>
      <sz val="10"/>
      <name val="Calibri"/>
    </font>
    <font>
      <color rgb="FF6B7280"/>
      <sz val="9"/>
      <name val="Calibri"/>
    </font>
    <font>
      <i/>
      <color rgb="FF6B7280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FFFDF2"/>
      </patternFill>
    </fill>
    <fill>
      <patternFill patternType="solid">
        <fgColor rgb="FFE6ECE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/>
    <xf numFmtId="166" fontId="4" fillId="4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G4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4" customWidth="1"/>
    <col min="7" max="7" width="34" customWidth="1"/>
  </cols>
  <sheetData>
    <row r="1" ht="24" customHeight="1" x14ac:dyDescent="0.25"/>
    <row r="2" ht="24" customHeight="1" spans="1:7" x14ac:dyDescent="0.25">
      <c r="A2" s="1" t="s">
        <v>0</v>
      </c>
      <c r="B2" s="1"/>
      <c r="C2" s="1"/>
      <c r="D2" s="1"/>
      <c r="E2" s="1"/>
      <c r="F2" s="1"/>
      <c r="G2" s="1"/>
    </row>
    <row r="3" ht="16" customHeight="1" spans="1:7" x14ac:dyDescent="0.25">
      <c r="A3" s="2" t="s">
        <v>1</v>
      </c>
      <c r="B3" s="2"/>
      <c r="C3" s="2"/>
      <c r="D3" s="2"/>
      <c r="E3" s="2"/>
      <c r="F3" s="2"/>
      <c r="G3" s="2"/>
    </row>
    <row r="5" ht="22" customHeight="1" spans="1:7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ht="17" customHeight="1" spans="1:7" x14ac:dyDescent="0.25">
      <c r="A6" s="4"/>
      <c r="B6" s="5"/>
      <c r="C6" s="5"/>
      <c r="D6" s="5"/>
      <c r="E6" s="6">
        <f>IF(OR(B6="",C6=""),"",IF((C6-B6)&gt;TIME(9,0,0),TIME(0,45,0),IF((C6-B6)&gt;TIME(6,0,0),TIME(0,30,0),0)))</f>
      </c>
      <c r="F6" s="6">
        <f>IF(OR(B6="",C6=""),"",(C6-B6)-MAX(N(D6),N(E6)))</f>
      </c>
      <c r="G6" s="7">
        <f>IF(OR(B6="",C6=""),"",IF(F6&gt;TIME(10,0,0),"Over 10 hours: not permitted under section 3 ArbZG",IF(N(D6)&lt;N(E6),"Break too short for the working time (section 4 ArbZG)",IF(F6&gt;TIME(8,0,0),"Over 8 hours: needs balancing (section 3 ArbZG)",""))))</f>
      </c>
    </row>
    <row r="7" ht="17" customHeight="1" spans="1:7" x14ac:dyDescent="0.25">
      <c r="A7" s="4"/>
      <c r="B7" s="5"/>
      <c r="C7" s="5"/>
      <c r="D7" s="5"/>
      <c r="E7" s="6">
        <f>IF(OR(B7="",C7=""),"",IF((C7-B7)&gt;TIME(9,0,0),TIME(0,45,0),IF((C7-B7)&gt;TIME(6,0,0),TIME(0,30,0),0)))</f>
      </c>
      <c r="F7" s="6">
        <f>IF(OR(B7="",C7=""),"",(C7-B7)-MAX(N(D7),N(E7)))</f>
      </c>
      <c r="G7" s="7">
        <f>IF(OR(B7="",C7=""),"",IF(F7&gt;TIME(10,0,0),"Over 10 hours: not permitted under section 3 ArbZG",IF(N(D7)&lt;N(E7),"Break too short for the working time (section 4 ArbZG)",IF(F7&gt;TIME(8,0,0),"Over 8 hours: needs balancing (section 3 ArbZG)",""))))</f>
      </c>
    </row>
    <row r="8" ht="17" customHeight="1" spans="1:7" x14ac:dyDescent="0.25">
      <c r="A8" s="4"/>
      <c r="B8" s="5"/>
      <c r="C8" s="5"/>
      <c r="D8" s="5"/>
      <c r="E8" s="6">
        <f>IF(OR(B8="",C8=""),"",IF((C8-B8)&gt;TIME(9,0,0),TIME(0,45,0),IF((C8-B8)&gt;TIME(6,0,0),TIME(0,30,0),0)))</f>
      </c>
      <c r="F8" s="6">
        <f>IF(OR(B8="",C8=""),"",(C8-B8)-MAX(N(D8),N(E8)))</f>
      </c>
      <c r="G8" s="7">
        <f>IF(OR(B8="",C8=""),"",IF(F8&gt;TIME(10,0,0),"Over 10 hours: not permitted under section 3 ArbZG",IF(N(D8)&lt;N(E8),"Break too short for the working time (section 4 ArbZG)",IF(F8&gt;TIME(8,0,0),"Over 8 hours: needs balancing (section 3 ArbZG)",""))))</f>
      </c>
    </row>
    <row r="9" ht="17" customHeight="1" spans="1:7" x14ac:dyDescent="0.25">
      <c r="A9" s="4"/>
      <c r="B9" s="5"/>
      <c r="C9" s="5"/>
      <c r="D9" s="5"/>
      <c r="E9" s="6">
        <f>IF(OR(B9="",C9=""),"",IF((C9-B9)&gt;TIME(9,0,0),TIME(0,45,0),IF((C9-B9)&gt;TIME(6,0,0),TIME(0,30,0),0)))</f>
      </c>
      <c r="F9" s="6">
        <f>IF(OR(B9="",C9=""),"",(C9-B9)-MAX(N(D9),N(E9)))</f>
      </c>
      <c r="G9" s="7">
        <f>IF(OR(B9="",C9=""),"",IF(F9&gt;TIME(10,0,0),"Over 10 hours: not permitted under section 3 ArbZG",IF(N(D9)&lt;N(E9),"Break too short for the working time (section 4 ArbZG)",IF(F9&gt;TIME(8,0,0),"Over 8 hours: needs balancing (section 3 ArbZG)",""))))</f>
      </c>
    </row>
    <row r="10" ht="17" customHeight="1" spans="1:7" x14ac:dyDescent="0.25">
      <c r="A10" s="4"/>
      <c r="B10" s="5"/>
      <c r="C10" s="5"/>
      <c r="D10" s="5"/>
      <c r="E10" s="6">
        <f>IF(OR(B10="",C10=""),"",IF((C10-B10)&gt;TIME(9,0,0),TIME(0,45,0),IF((C10-B10)&gt;TIME(6,0,0),TIME(0,30,0),0)))</f>
      </c>
      <c r="F10" s="6">
        <f>IF(OR(B10="",C10=""),"",(C10-B10)-MAX(N(D10),N(E10)))</f>
      </c>
      <c r="G10" s="7">
        <f>IF(OR(B10="",C10=""),"",IF(F10&gt;TIME(10,0,0),"Over 10 hours: not permitted under section 3 ArbZG",IF(N(D10)&lt;N(E10),"Break too short for the working time (section 4 ArbZG)",IF(F10&gt;TIME(8,0,0),"Over 8 hours: needs balancing (section 3 ArbZG)",""))))</f>
      </c>
    </row>
    <row r="11" ht="17" customHeight="1" spans="1:7" x14ac:dyDescent="0.25">
      <c r="A11" s="4"/>
      <c r="B11" s="5"/>
      <c r="C11" s="5"/>
      <c r="D11" s="5"/>
      <c r="E11" s="6">
        <f>IF(OR(B11="",C11=""),"",IF((C11-B11)&gt;TIME(9,0,0),TIME(0,45,0),IF((C11-B11)&gt;TIME(6,0,0),TIME(0,30,0),0)))</f>
      </c>
      <c r="F11" s="6">
        <f>IF(OR(B11="",C11=""),"",(C11-B11)-MAX(N(D11),N(E11)))</f>
      </c>
      <c r="G11" s="7">
        <f>IF(OR(B11="",C11=""),"",IF(F11&gt;TIME(10,0,0),"Over 10 hours: not permitted under section 3 ArbZG",IF(N(D11)&lt;N(E11),"Break too short for the working time (section 4 ArbZG)",IF(F11&gt;TIME(8,0,0),"Over 8 hours: needs balancing (section 3 ArbZG)",""))))</f>
      </c>
    </row>
    <row r="12" ht="17" customHeight="1" spans="1:7" x14ac:dyDescent="0.25">
      <c r="A12" s="4"/>
      <c r="B12" s="5"/>
      <c r="C12" s="5"/>
      <c r="D12" s="5"/>
      <c r="E12" s="6">
        <f>IF(OR(B12="",C12=""),"",IF((C12-B12)&gt;TIME(9,0,0),TIME(0,45,0),IF((C12-B12)&gt;TIME(6,0,0),TIME(0,30,0),0)))</f>
      </c>
      <c r="F12" s="6">
        <f>IF(OR(B12="",C12=""),"",(C12-B12)-MAX(N(D12),N(E12)))</f>
      </c>
      <c r="G12" s="7">
        <f>IF(OR(B12="",C12=""),"",IF(F12&gt;TIME(10,0,0),"Over 10 hours: not permitted under section 3 ArbZG",IF(N(D12)&lt;N(E12),"Break too short for the working time (section 4 ArbZG)",IF(F12&gt;TIME(8,0,0),"Over 8 hours: needs balancing (section 3 ArbZG)",""))))</f>
      </c>
    </row>
    <row r="13" ht="17" customHeight="1" spans="1:7" x14ac:dyDescent="0.25">
      <c r="A13" s="4"/>
      <c r="B13" s="5"/>
      <c r="C13" s="5"/>
      <c r="D13" s="5"/>
      <c r="E13" s="6">
        <f>IF(OR(B13="",C13=""),"",IF((C13-B13)&gt;TIME(9,0,0),TIME(0,45,0),IF((C13-B13)&gt;TIME(6,0,0),TIME(0,30,0),0)))</f>
      </c>
      <c r="F13" s="6">
        <f>IF(OR(B13="",C13=""),"",(C13-B13)-MAX(N(D13),N(E13)))</f>
      </c>
      <c r="G13" s="7">
        <f>IF(OR(B13="",C13=""),"",IF(F13&gt;TIME(10,0,0),"Over 10 hours: not permitted under section 3 ArbZG",IF(N(D13)&lt;N(E13),"Break too short for the working time (section 4 ArbZG)",IF(F13&gt;TIME(8,0,0),"Over 8 hours: needs balancing (section 3 ArbZG)",""))))</f>
      </c>
    </row>
    <row r="14" ht="17" customHeight="1" spans="1:7" x14ac:dyDescent="0.25">
      <c r="A14" s="4"/>
      <c r="B14" s="5"/>
      <c r="C14" s="5"/>
      <c r="D14" s="5"/>
      <c r="E14" s="6">
        <f>IF(OR(B14="",C14=""),"",IF((C14-B14)&gt;TIME(9,0,0),TIME(0,45,0),IF((C14-B14)&gt;TIME(6,0,0),TIME(0,30,0),0)))</f>
      </c>
      <c r="F14" s="6">
        <f>IF(OR(B14="",C14=""),"",(C14-B14)-MAX(N(D14),N(E14)))</f>
      </c>
      <c r="G14" s="7">
        <f>IF(OR(B14="",C14=""),"",IF(F14&gt;TIME(10,0,0),"Over 10 hours: not permitted under section 3 ArbZG",IF(N(D14)&lt;N(E14),"Break too short for the working time (section 4 ArbZG)",IF(F14&gt;TIME(8,0,0),"Over 8 hours: needs balancing (section 3 ArbZG)",""))))</f>
      </c>
    </row>
    <row r="15" ht="17" customHeight="1" spans="1:7" x14ac:dyDescent="0.25">
      <c r="A15" s="4"/>
      <c r="B15" s="5"/>
      <c r="C15" s="5"/>
      <c r="D15" s="5"/>
      <c r="E15" s="6">
        <f>IF(OR(B15="",C15=""),"",IF((C15-B15)&gt;TIME(9,0,0),TIME(0,45,0),IF((C15-B15)&gt;TIME(6,0,0),TIME(0,30,0),0)))</f>
      </c>
      <c r="F15" s="6">
        <f>IF(OR(B15="",C15=""),"",(C15-B15)-MAX(N(D15),N(E15)))</f>
      </c>
      <c r="G15" s="7">
        <f>IF(OR(B15="",C15=""),"",IF(F15&gt;TIME(10,0,0),"Over 10 hours: not permitted under section 3 ArbZG",IF(N(D15)&lt;N(E15),"Break too short for the working time (section 4 ArbZG)",IF(F15&gt;TIME(8,0,0),"Over 8 hours: needs balancing (section 3 ArbZG)",""))))</f>
      </c>
    </row>
    <row r="16" ht="17" customHeight="1" spans="1:7" x14ac:dyDescent="0.25">
      <c r="A16" s="4"/>
      <c r="B16" s="5"/>
      <c r="C16" s="5"/>
      <c r="D16" s="5"/>
      <c r="E16" s="6">
        <f>IF(OR(B16="",C16=""),"",IF((C16-B16)&gt;TIME(9,0,0),TIME(0,45,0),IF((C16-B16)&gt;TIME(6,0,0),TIME(0,30,0),0)))</f>
      </c>
      <c r="F16" s="6">
        <f>IF(OR(B16="",C16=""),"",(C16-B16)-MAX(N(D16),N(E16)))</f>
      </c>
      <c r="G16" s="7">
        <f>IF(OR(B16="",C16=""),"",IF(F16&gt;TIME(10,0,0),"Over 10 hours: not permitted under section 3 ArbZG",IF(N(D16)&lt;N(E16),"Break too short for the working time (section 4 ArbZG)",IF(F16&gt;TIME(8,0,0),"Over 8 hours: needs balancing (section 3 ArbZG)",""))))</f>
      </c>
    </row>
    <row r="17" ht="17" customHeight="1" spans="1:7" x14ac:dyDescent="0.25">
      <c r="A17" s="4"/>
      <c r="B17" s="5"/>
      <c r="C17" s="5"/>
      <c r="D17" s="5"/>
      <c r="E17" s="6">
        <f>IF(OR(B17="",C17=""),"",IF((C17-B17)&gt;TIME(9,0,0),TIME(0,45,0),IF((C17-B17)&gt;TIME(6,0,0),TIME(0,30,0),0)))</f>
      </c>
      <c r="F17" s="6">
        <f>IF(OR(B17="",C17=""),"",(C17-B17)-MAX(N(D17),N(E17)))</f>
      </c>
      <c r="G17" s="7">
        <f>IF(OR(B17="",C17=""),"",IF(F17&gt;TIME(10,0,0),"Over 10 hours: not permitted under section 3 ArbZG",IF(N(D17)&lt;N(E17),"Break too short for the working time (section 4 ArbZG)",IF(F17&gt;TIME(8,0,0),"Over 8 hours: needs balancing (section 3 ArbZG)",""))))</f>
      </c>
    </row>
    <row r="18" ht="17" customHeight="1" spans="1:7" x14ac:dyDescent="0.25">
      <c r="A18" s="4"/>
      <c r="B18" s="5"/>
      <c r="C18" s="5"/>
      <c r="D18" s="5"/>
      <c r="E18" s="6">
        <f>IF(OR(B18="",C18=""),"",IF((C18-B18)&gt;TIME(9,0,0),TIME(0,45,0),IF((C18-B18)&gt;TIME(6,0,0),TIME(0,30,0),0)))</f>
      </c>
      <c r="F18" s="6">
        <f>IF(OR(B18="",C18=""),"",(C18-B18)-MAX(N(D18),N(E18)))</f>
      </c>
      <c r="G18" s="7">
        <f>IF(OR(B18="",C18=""),"",IF(F18&gt;TIME(10,0,0),"Over 10 hours: not permitted under section 3 ArbZG",IF(N(D18)&lt;N(E18),"Break too short for the working time (section 4 ArbZG)",IF(F18&gt;TIME(8,0,0),"Over 8 hours: needs balancing (section 3 ArbZG)",""))))</f>
      </c>
    </row>
    <row r="19" ht="17" customHeight="1" spans="1:7" x14ac:dyDescent="0.25">
      <c r="A19" s="4"/>
      <c r="B19" s="5"/>
      <c r="C19" s="5"/>
      <c r="D19" s="5"/>
      <c r="E19" s="6">
        <f>IF(OR(B19="",C19=""),"",IF((C19-B19)&gt;TIME(9,0,0),TIME(0,45,0),IF((C19-B19)&gt;TIME(6,0,0),TIME(0,30,0),0)))</f>
      </c>
      <c r="F19" s="6">
        <f>IF(OR(B19="",C19=""),"",(C19-B19)-MAX(N(D19),N(E19)))</f>
      </c>
      <c r="G19" s="7">
        <f>IF(OR(B19="",C19=""),"",IF(F19&gt;TIME(10,0,0),"Over 10 hours: not permitted under section 3 ArbZG",IF(N(D19)&lt;N(E19),"Break too short for the working time (section 4 ArbZG)",IF(F19&gt;TIME(8,0,0),"Over 8 hours: needs balancing (section 3 ArbZG)",""))))</f>
      </c>
    </row>
    <row r="20" ht="17" customHeight="1" spans="1:7" x14ac:dyDescent="0.25">
      <c r="A20" s="4"/>
      <c r="B20" s="5"/>
      <c r="C20" s="5"/>
      <c r="D20" s="5"/>
      <c r="E20" s="6">
        <f>IF(OR(B20="",C20=""),"",IF((C20-B20)&gt;TIME(9,0,0),TIME(0,45,0),IF((C20-B20)&gt;TIME(6,0,0),TIME(0,30,0),0)))</f>
      </c>
      <c r="F20" s="6">
        <f>IF(OR(B20="",C20=""),"",(C20-B20)-MAX(N(D20),N(E20)))</f>
      </c>
      <c r="G20" s="7">
        <f>IF(OR(B20="",C20=""),"",IF(F20&gt;TIME(10,0,0),"Over 10 hours: not permitted under section 3 ArbZG",IF(N(D20)&lt;N(E20),"Break too short for the working time (section 4 ArbZG)",IF(F20&gt;TIME(8,0,0),"Over 8 hours: needs balancing (section 3 ArbZG)",""))))</f>
      </c>
    </row>
    <row r="21" ht="17" customHeight="1" spans="1:7" x14ac:dyDescent="0.25">
      <c r="A21" s="4"/>
      <c r="B21" s="5"/>
      <c r="C21" s="5"/>
      <c r="D21" s="5"/>
      <c r="E21" s="6">
        <f>IF(OR(B21="",C21=""),"",IF((C21-B21)&gt;TIME(9,0,0),TIME(0,45,0),IF((C21-B21)&gt;TIME(6,0,0),TIME(0,30,0),0)))</f>
      </c>
      <c r="F21" s="6">
        <f>IF(OR(B21="",C21=""),"",(C21-B21)-MAX(N(D21),N(E21)))</f>
      </c>
      <c r="G21" s="7">
        <f>IF(OR(B21="",C21=""),"",IF(F21&gt;TIME(10,0,0),"Over 10 hours: not permitted under section 3 ArbZG",IF(N(D21)&lt;N(E21),"Break too short for the working time (section 4 ArbZG)",IF(F21&gt;TIME(8,0,0),"Over 8 hours: needs balancing (section 3 ArbZG)",""))))</f>
      </c>
    </row>
    <row r="22" ht="17" customHeight="1" spans="1:7" x14ac:dyDescent="0.25">
      <c r="A22" s="4"/>
      <c r="B22" s="5"/>
      <c r="C22" s="5"/>
      <c r="D22" s="5"/>
      <c r="E22" s="6">
        <f>IF(OR(B22="",C22=""),"",IF((C22-B22)&gt;TIME(9,0,0),TIME(0,45,0),IF((C22-B22)&gt;TIME(6,0,0),TIME(0,30,0),0)))</f>
      </c>
      <c r="F22" s="6">
        <f>IF(OR(B22="",C22=""),"",(C22-B22)-MAX(N(D22),N(E22)))</f>
      </c>
      <c r="G22" s="7">
        <f>IF(OR(B22="",C22=""),"",IF(F22&gt;TIME(10,0,0),"Over 10 hours: not permitted under section 3 ArbZG",IF(N(D22)&lt;N(E22),"Break too short for the working time (section 4 ArbZG)",IF(F22&gt;TIME(8,0,0),"Over 8 hours: needs balancing (section 3 ArbZG)",""))))</f>
      </c>
    </row>
    <row r="23" ht="17" customHeight="1" spans="1:7" x14ac:dyDescent="0.25">
      <c r="A23" s="4"/>
      <c r="B23" s="5"/>
      <c r="C23" s="5"/>
      <c r="D23" s="5"/>
      <c r="E23" s="6">
        <f>IF(OR(B23="",C23=""),"",IF((C23-B23)&gt;TIME(9,0,0),TIME(0,45,0),IF((C23-B23)&gt;TIME(6,0,0),TIME(0,30,0),0)))</f>
      </c>
      <c r="F23" s="6">
        <f>IF(OR(B23="",C23=""),"",(C23-B23)-MAX(N(D23),N(E23)))</f>
      </c>
      <c r="G23" s="7">
        <f>IF(OR(B23="",C23=""),"",IF(F23&gt;TIME(10,0,0),"Over 10 hours: not permitted under section 3 ArbZG",IF(N(D23)&lt;N(E23),"Break too short for the working time (section 4 ArbZG)",IF(F23&gt;TIME(8,0,0),"Over 8 hours: needs balancing (section 3 ArbZG)",""))))</f>
      </c>
    </row>
    <row r="24" ht="17" customHeight="1" spans="1:7" x14ac:dyDescent="0.25">
      <c r="A24" s="4"/>
      <c r="B24" s="5"/>
      <c r="C24" s="5"/>
      <c r="D24" s="5"/>
      <c r="E24" s="6">
        <f>IF(OR(B24="",C24=""),"",IF((C24-B24)&gt;TIME(9,0,0),TIME(0,45,0),IF((C24-B24)&gt;TIME(6,0,0),TIME(0,30,0),0)))</f>
      </c>
      <c r="F24" s="6">
        <f>IF(OR(B24="",C24=""),"",(C24-B24)-MAX(N(D24),N(E24)))</f>
      </c>
      <c r="G24" s="7">
        <f>IF(OR(B24="",C24=""),"",IF(F24&gt;TIME(10,0,0),"Over 10 hours: not permitted under section 3 ArbZG",IF(N(D24)&lt;N(E24),"Break too short for the working time (section 4 ArbZG)",IF(F24&gt;TIME(8,0,0),"Over 8 hours: needs balancing (section 3 ArbZG)",""))))</f>
      </c>
    </row>
    <row r="25" ht="17" customHeight="1" spans="1:7" x14ac:dyDescent="0.25">
      <c r="A25" s="4"/>
      <c r="B25" s="5"/>
      <c r="C25" s="5"/>
      <c r="D25" s="5"/>
      <c r="E25" s="6">
        <f>IF(OR(B25="",C25=""),"",IF((C25-B25)&gt;TIME(9,0,0),TIME(0,45,0),IF((C25-B25)&gt;TIME(6,0,0),TIME(0,30,0),0)))</f>
      </c>
      <c r="F25" s="6">
        <f>IF(OR(B25="",C25=""),"",(C25-B25)-MAX(N(D25),N(E25)))</f>
      </c>
      <c r="G25" s="7">
        <f>IF(OR(B25="",C25=""),"",IF(F25&gt;TIME(10,0,0),"Over 10 hours: not permitted under section 3 ArbZG",IF(N(D25)&lt;N(E25),"Break too short for the working time (section 4 ArbZG)",IF(F25&gt;TIME(8,0,0),"Over 8 hours: needs balancing (section 3 ArbZG)",""))))</f>
      </c>
    </row>
    <row r="26" ht="17" customHeight="1" spans="1:7" x14ac:dyDescent="0.25">
      <c r="A26" s="4"/>
      <c r="B26" s="5"/>
      <c r="C26" s="5"/>
      <c r="D26" s="5"/>
      <c r="E26" s="6">
        <f>IF(OR(B26="",C26=""),"",IF((C26-B26)&gt;TIME(9,0,0),TIME(0,45,0),IF((C26-B26)&gt;TIME(6,0,0),TIME(0,30,0),0)))</f>
      </c>
      <c r="F26" s="6">
        <f>IF(OR(B26="",C26=""),"",(C26-B26)-MAX(N(D26),N(E26)))</f>
      </c>
      <c r="G26" s="7">
        <f>IF(OR(B26="",C26=""),"",IF(F26&gt;TIME(10,0,0),"Over 10 hours: not permitted under section 3 ArbZG",IF(N(D26)&lt;N(E26),"Break too short for the working time (section 4 ArbZG)",IF(F26&gt;TIME(8,0,0),"Over 8 hours: needs balancing (section 3 ArbZG)",""))))</f>
      </c>
    </row>
    <row r="27" ht="17" customHeight="1" spans="1:7" x14ac:dyDescent="0.25">
      <c r="A27" s="4"/>
      <c r="B27" s="5"/>
      <c r="C27" s="5"/>
      <c r="D27" s="5"/>
      <c r="E27" s="6">
        <f>IF(OR(B27="",C27=""),"",IF((C27-B27)&gt;TIME(9,0,0),TIME(0,45,0),IF((C27-B27)&gt;TIME(6,0,0),TIME(0,30,0),0)))</f>
      </c>
      <c r="F27" s="6">
        <f>IF(OR(B27="",C27=""),"",(C27-B27)-MAX(N(D27),N(E27)))</f>
      </c>
      <c r="G27" s="7">
        <f>IF(OR(B27="",C27=""),"",IF(F27&gt;TIME(10,0,0),"Over 10 hours: not permitted under section 3 ArbZG",IF(N(D27)&lt;N(E27),"Break too short for the working time (section 4 ArbZG)",IF(F27&gt;TIME(8,0,0),"Over 8 hours: needs balancing (section 3 ArbZG)",""))))</f>
      </c>
    </row>
    <row r="28" ht="17" customHeight="1" spans="1:7" x14ac:dyDescent="0.25">
      <c r="A28" s="4"/>
      <c r="B28" s="5"/>
      <c r="C28" s="5"/>
      <c r="D28" s="5"/>
      <c r="E28" s="6">
        <f>IF(OR(B28="",C28=""),"",IF((C28-B28)&gt;TIME(9,0,0),TIME(0,45,0),IF((C28-B28)&gt;TIME(6,0,0),TIME(0,30,0),0)))</f>
      </c>
      <c r="F28" s="6">
        <f>IF(OR(B28="",C28=""),"",(C28-B28)-MAX(N(D28),N(E28)))</f>
      </c>
      <c r="G28" s="7">
        <f>IF(OR(B28="",C28=""),"",IF(F28&gt;TIME(10,0,0),"Over 10 hours: not permitted under section 3 ArbZG",IF(N(D28)&lt;N(E28),"Break too short for the working time (section 4 ArbZG)",IF(F28&gt;TIME(8,0,0),"Over 8 hours: needs balancing (section 3 ArbZG)",""))))</f>
      </c>
    </row>
    <row r="29" ht="17" customHeight="1" spans="1:7" x14ac:dyDescent="0.25">
      <c r="A29" s="4"/>
      <c r="B29" s="5"/>
      <c r="C29" s="5"/>
      <c r="D29" s="5"/>
      <c r="E29" s="6">
        <f>IF(OR(B29="",C29=""),"",IF((C29-B29)&gt;TIME(9,0,0),TIME(0,45,0),IF((C29-B29)&gt;TIME(6,0,0),TIME(0,30,0),0)))</f>
      </c>
      <c r="F29" s="6">
        <f>IF(OR(B29="",C29=""),"",(C29-B29)-MAX(N(D29),N(E29)))</f>
      </c>
      <c r="G29" s="7">
        <f>IF(OR(B29="",C29=""),"",IF(F29&gt;TIME(10,0,0),"Over 10 hours: not permitted under section 3 ArbZG",IF(N(D29)&lt;N(E29),"Break too short for the working time (section 4 ArbZG)",IF(F29&gt;TIME(8,0,0),"Over 8 hours: needs balancing (section 3 ArbZG)",""))))</f>
      </c>
    </row>
    <row r="30" ht="17" customHeight="1" spans="1:7" x14ac:dyDescent="0.25">
      <c r="A30" s="4"/>
      <c r="B30" s="5"/>
      <c r="C30" s="5"/>
      <c r="D30" s="5"/>
      <c r="E30" s="6">
        <f>IF(OR(B30="",C30=""),"",IF((C30-B30)&gt;TIME(9,0,0),TIME(0,45,0),IF((C30-B30)&gt;TIME(6,0,0),TIME(0,30,0),0)))</f>
      </c>
      <c r="F30" s="6">
        <f>IF(OR(B30="",C30=""),"",(C30-B30)-MAX(N(D30),N(E30)))</f>
      </c>
      <c r="G30" s="7">
        <f>IF(OR(B30="",C30=""),"",IF(F30&gt;TIME(10,0,0),"Over 10 hours: not permitted under section 3 ArbZG",IF(N(D30)&lt;N(E30),"Break too short for the working time (section 4 ArbZG)",IF(F30&gt;TIME(8,0,0),"Over 8 hours: needs balancing (section 3 ArbZG)",""))))</f>
      </c>
    </row>
    <row r="31" ht="17" customHeight="1" spans="1:7" x14ac:dyDescent="0.25">
      <c r="A31" s="4"/>
      <c r="B31" s="5"/>
      <c r="C31" s="5"/>
      <c r="D31" s="5"/>
      <c r="E31" s="6">
        <f>IF(OR(B31="",C31=""),"",IF((C31-B31)&gt;TIME(9,0,0),TIME(0,45,0),IF((C31-B31)&gt;TIME(6,0,0),TIME(0,30,0),0)))</f>
      </c>
      <c r="F31" s="6">
        <f>IF(OR(B31="",C31=""),"",(C31-B31)-MAX(N(D31),N(E31)))</f>
      </c>
      <c r="G31" s="7">
        <f>IF(OR(B31="",C31=""),"",IF(F31&gt;TIME(10,0,0),"Over 10 hours: not permitted under section 3 ArbZG",IF(N(D31)&lt;N(E31),"Break too short for the working time (section 4 ArbZG)",IF(F31&gt;TIME(8,0,0),"Over 8 hours: needs balancing (section 3 ArbZG)",""))))</f>
      </c>
    </row>
    <row r="32" ht="17" customHeight="1" spans="1:7" x14ac:dyDescent="0.25">
      <c r="A32" s="4"/>
      <c r="B32" s="5"/>
      <c r="C32" s="5"/>
      <c r="D32" s="5"/>
      <c r="E32" s="6">
        <f>IF(OR(B32="",C32=""),"",IF((C32-B32)&gt;TIME(9,0,0),TIME(0,45,0),IF((C32-B32)&gt;TIME(6,0,0),TIME(0,30,0),0)))</f>
      </c>
      <c r="F32" s="6">
        <f>IF(OR(B32="",C32=""),"",(C32-B32)-MAX(N(D32),N(E32)))</f>
      </c>
      <c r="G32" s="7">
        <f>IF(OR(B32="",C32=""),"",IF(F32&gt;TIME(10,0,0),"Over 10 hours: not permitted under section 3 ArbZG",IF(N(D32)&lt;N(E32),"Break too short for the working time (section 4 ArbZG)",IF(F32&gt;TIME(8,0,0),"Over 8 hours: needs balancing (section 3 ArbZG)",""))))</f>
      </c>
    </row>
    <row r="33" ht="17" customHeight="1" spans="1:7" x14ac:dyDescent="0.25">
      <c r="A33" s="4"/>
      <c r="B33" s="5"/>
      <c r="C33" s="5"/>
      <c r="D33" s="5"/>
      <c r="E33" s="6">
        <f>IF(OR(B33="",C33=""),"",IF((C33-B33)&gt;TIME(9,0,0),TIME(0,45,0),IF((C33-B33)&gt;TIME(6,0,0),TIME(0,30,0),0)))</f>
      </c>
      <c r="F33" s="6">
        <f>IF(OR(B33="",C33=""),"",(C33-B33)-MAX(N(D33),N(E33)))</f>
      </c>
      <c r="G33" s="7">
        <f>IF(OR(B33="",C33=""),"",IF(F33&gt;TIME(10,0,0),"Over 10 hours: not permitted under section 3 ArbZG",IF(N(D33)&lt;N(E33),"Break too short for the working time (section 4 ArbZG)",IF(F33&gt;TIME(8,0,0),"Over 8 hours: needs balancing (section 3 ArbZG)",""))))</f>
      </c>
    </row>
    <row r="34" ht="17" customHeight="1" spans="1:7" x14ac:dyDescent="0.25">
      <c r="A34" s="4"/>
      <c r="B34" s="5"/>
      <c r="C34" s="5"/>
      <c r="D34" s="5"/>
      <c r="E34" s="6">
        <f>IF(OR(B34="",C34=""),"",IF((C34-B34)&gt;TIME(9,0,0),TIME(0,45,0),IF((C34-B34)&gt;TIME(6,0,0),TIME(0,30,0),0)))</f>
      </c>
      <c r="F34" s="6">
        <f>IF(OR(B34="",C34=""),"",(C34-B34)-MAX(N(D34),N(E34)))</f>
      </c>
      <c r="G34" s="7">
        <f>IF(OR(B34="",C34=""),"",IF(F34&gt;TIME(10,0,0),"Over 10 hours: not permitted under section 3 ArbZG",IF(N(D34)&lt;N(E34),"Break too short for the working time (section 4 ArbZG)",IF(F34&gt;TIME(8,0,0),"Over 8 hours: needs balancing (section 3 ArbZG)",""))))</f>
      </c>
    </row>
    <row r="35" ht="17" customHeight="1" spans="1:7" x14ac:dyDescent="0.25">
      <c r="A35" s="4"/>
      <c r="B35" s="5"/>
      <c r="C35" s="5"/>
      <c r="D35" s="5"/>
      <c r="E35" s="6">
        <f>IF(OR(B35="",C35=""),"",IF((C35-B35)&gt;TIME(9,0,0),TIME(0,45,0),IF((C35-B35)&gt;TIME(6,0,0),TIME(0,30,0),0)))</f>
      </c>
      <c r="F35" s="6">
        <f>IF(OR(B35="",C35=""),"",(C35-B35)-MAX(N(D35),N(E35)))</f>
      </c>
      <c r="G35" s="7">
        <f>IF(OR(B35="",C35=""),"",IF(F35&gt;TIME(10,0,0),"Over 10 hours: not permitted under section 3 ArbZG",IF(N(D35)&lt;N(E35),"Break too short for the working time (section 4 ArbZG)",IF(F35&gt;TIME(8,0,0),"Over 8 hours: needs balancing (section 3 ArbZG)",""))))</f>
      </c>
    </row>
    <row r="36" ht="17" customHeight="1" spans="1:7" x14ac:dyDescent="0.25">
      <c r="A36" s="4"/>
      <c r="B36" s="5"/>
      <c r="C36" s="5"/>
      <c r="D36" s="5"/>
      <c r="E36" s="6">
        <f>IF(OR(B36="",C36=""),"",IF((C36-B36)&gt;TIME(9,0,0),TIME(0,45,0),IF((C36-B36)&gt;TIME(6,0,0),TIME(0,30,0),0)))</f>
      </c>
      <c r="F36" s="6">
        <f>IF(OR(B36="",C36=""),"",(C36-B36)-MAX(N(D36),N(E36)))</f>
      </c>
      <c r="G36" s="7">
        <f>IF(OR(B36="",C36=""),"",IF(F36&gt;TIME(10,0,0),"Over 10 hours: not permitted under section 3 ArbZG",IF(N(D36)&lt;N(E36),"Break too short for the working time (section 4 ArbZG)",IF(F36&gt;TIME(8,0,0),"Over 8 hours: needs balancing (section 3 ArbZG)",""))))</f>
      </c>
    </row>
    <row r="38" spans="5:6" x14ac:dyDescent="0.25">
      <c r="E38" s="8" t="s">
        <v>9</v>
      </c>
      <c r="F38" s="9">
        <f>SUM(F6:F36)</f>
      </c>
    </row>
    <row r="40" ht="30" customHeight="1" spans="1:7" x14ac:dyDescent="0.25">
      <c r="A40" s="10" t="s">
        <v>10</v>
      </c>
      <c r="B40" s="10"/>
      <c r="C40" s="10"/>
      <c r="D40" s="10"/>
      <c r="E40" s="10"/>
      <c r="F40" s="10"/>
      <c r="G40" s="10"/>
    </row>
    <row r="41" ht="30" customHeight="1" spans="1:7" x14ac:dyDescent="0.25">
      <c r="A41" s="10" t="s">
        <v>11</v>
      </c>
      <c r="B41" s="10"/>
      <c r="C41" s="10"/>
      <c r="D41" s="10"/>
      <c r="E41" s="10"/>
      <c r="F41" s="10"/>
      <c r="G41" s="10"/>
    </row>
    <row r="42" ht="30" customHeight="1" spans="1:7" x14ac:dyDescent="0.25">
      <c r="A42" s="10" t="s">
        <v>12</v>
      </c>
      <c r="B42" s="10"/>
      <c r="C42" s="10"/>
      <c r="D42" s="10"/>
      <c r="E42" s="10"/>
      <c r="F42" s="10"/>
      <c r="G42" s="10"/>
    </row>
    <row r="44" spans="1:1" x14ac:dyDescent="0.25">
      <c r="A44" s="11" t="s">
        <v>13</v>
      </c>
    </row>
  </sheetData>
  <mergeCells count="5">
    <mergeCell ref="A2:G2"/>
    <mergeCell ref="A3:G3"/>
    <mergeCell ref="A40:G40"/>
    <mergeCell ref="A41:G41"/>
    <mergeCell ref="A42:G42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Calculator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Working time calculator</dc:title>
  <dc:subject>Net working time from start, end and break</dc:subject>
  <dc:description>Created by MetronHR: free HR template. www.metronhr.de</dc:description>
  <cp:keywords/>
  <cp:category/>
  <cp:lastModifiedBy>MetronHR</cp:lastModifiedBy>
  <dcterms:created xsi:type="dcterms:W3CDTF">2026-05-27T00:00:00Z</dcterms:created>
  <dcterms:modified xsi:type="dcterms:W3CDTF">2026-09-24T09:22:44Z</dcterms:modified>
</cp:coreProperties>
</file>